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192"/>
  </bookViews>
  <sheets>
    <sheet name="Katalog 2019-2020" sheetId="1" r:id="rId1"/>
  </sheets>
  <definedNames>
    <definedName name="_xlnm._FilterDatabase" localSheetId="0" hidden="1">'Katalog 2019-2020'!$A$3:$I$36</definedName>
    <definedName name="_xlnm.Print_Titles" localSheetId="0">'Katalog 2019-2020'!$3:$3</definedName>
  </definedNames>
  <calcPr calcId="162913"/>
  <fileRecoveryPr autoRecover="0"/>
</workbook>
</file>

<file path=xl/calcChain.xml><?xml version="1.0" encoding="utf-8"?>
<calcChain xmlns="http://schemas.openxmlformats.org/spreadsheetml/2006/main">
  <c r="H26" i="1" l="1"/>
  <c r="H12" i="1"/>
  <c r="K29" i="1" l="1"/>
  <c r="H34" i="1"/>
  <c r="K34" i="1" s="1"/>
  <c r="K26" i="1"/>
  <c r="K12" i="1" l="1"/>
  <c r="K40" i="1" s="1"/>
</calcChain>
</file>

<file path=xl/sharedStrings.xml><?xml version="1.0" encoding="utf-8"?>
<sst xmlns="http://schemas.openxmlformats.org/spreadsheetml/2006/main" count="159" uniqueCount="91">
  <si>
    <t>Reg. broj</t>
  </si>
  <si>
    <t>Naziv udžbenika</t>
  </si>
  <si>
    <t>Autori</t>
  </si>
  <si>
    <t>Vrsta izdanja</t>
  </si>
  <si>
    <t>Razred</t>
  </si>
  <si>
    <t>Nakladnik</t>
  </si>
  <si>
    <t>OSNOVNA ŠKOLA</t>
  </si>
  <si>
    <t>1. RAZRED</t>
  </si>
  <si>
    <t>6. RAZRED</t>
  </si>
  <si>
    <t>8. RAZRED</t>
  </si>
  <si>
    <t>7. RAZRED</t>
  </si>
  <si>
    <t>5. RAZRED</t>
  </si>
  <si>
    <t>Cijena</t>
  </si>
  <si>
    <t>Masa</t>
  </si>
  <si>
    <t>Šifra kompleta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</si>
  <si>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</si>
  <si>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</si>
  <si>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</si>
  <si>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1.</t>
  </si>
  <si>
    <t>ALFA</t>
  </si>
  <si>
    <t>ČITAM I PIŠEM 1, HRVATSKA ČITANČICA : radna čitanka za prvi razred osnovne škole</t>
  </si>
  <si>
    <t>ALKA</t>
  </si>
  <si>
    <t>ŠK</t>
  </si>
  <si>
    <t>SMILES 1 NEW EDITION : udžbenik iz engleskog jezika za 1.razred osnovne škole, 1. godina učenja</t>
  </si>
  <si>
    <t>Jenny Dooley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</si>
  <si>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</si>
  <si>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</si>
  <si>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</si>
  <si>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MOJA PRIRODA I MOJE DRUŠTVO 1 : udžbenik za učenike prvog razreda osnovne škole</t>
  </si>
  <si>
    <t>Dijana Arbanas, Silvana Šebalj-Mačkić, Gordana Podobnik</t>
  </si>
  <si>
    <t>udžbenik</t>
  </si>
  <si>
    <t>HRVATSKE JEZIČNE NITI 5 : udžbenik iz hrvatskoga jezika za peti razred osnovne škole</t>
  </si>
  <si>
    <t>Sanja Miloloža, Rada Cikuša, Davor Šimić, Bernardina Petrović</t>
  </si>
  <si>
    <t>5.</t>
  </si>
  <si>
    <t>HRVATSKA RIJEČ 5 : čitanka iz hrvatskoga jezika za peti razred osnovne škole</t>
  </si>
  <si>
    <t xml:space="preserve"> Ante Bežen, Lidija Vešligaj, Anita Katić, Kristina Dilica, Ina Randić Đorđević</t>
  </si>
  <si>
    <t>RIGHT ON! 1 : udžbenik iz engleskog jezika za 5. razred osnovne škole, 5. godina učenja</t>
  </si>
  <si>
    <t>MOJA MATEMATIKA 5 : udžbenik za Matematiku za 5. razred osnovne škole</t>
  </si>
  <si>
    <t>Sonja Eberling, Nevia Grbac, Sanja Janeš, Ivan Mrkonjić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</si>
  <si>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</si>
  <si>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</si>
  <si>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</si>
  <si>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</si>
  <si>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</si>
  <si>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</si>
  <si>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208±10%</t>
  </si>
  <si>
    <t>MOJE BOJE 5 : udžbenik likovne kulture s dodatnim digitalnim sadržajima u petom razredu osnovne škole</t>
  </si>
  <si>
    <t>Miroslav Huzjak</t>
  </si>
  <si>
    <t>226±10%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</si>
  <si>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</si>
  <si>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</si>
  <si>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168±10%</t>
  </si>
  <si>
    <t>LIKE IT 5 : udžbenik iz informatike za peti razred osnovne škole</t>
  </si>
  <si>
    <t>Blaženka Rihter, Dragica Rade, Karmen Toić Dlačić, Siniša Topić, Luka Novaković, Domagoj Bujadinović, Tomislav Pandurić</t>
  </si>
  <si>
    <t>341±10%</t>
  </si>
  <si>
    <t>UČITELJU, GDJE STANUJEŠ? : udžbenik za katolički vjeronauk petoga razreda osnovne škole</t>
  </si>
  <si>
    <t>Mirjana Novak, Barbara Sipina</t>
  </si>
  <si>
    <t>KS</t>
  </si>
  <si>
    <t>LIKE IT 6 : udžbenik iz informatike za šesti razred osnovne škole</t>
  </si>
  <si>
    <t>Blaženka Rihter, Dragica Rade, Karmen Tojić Dlačić, Siniša Topić, Luka Novaković, Domagoj Bujadinović, Tomislav Pandurić</t>
  </si>
  <si>
    <t>6.</t>
  </si>
  <si>
    <t>Magdalena Babić, Nikolina Bubica, Stanko Leko, Zoran Dimovski, Mario Stančić, Nikola Mihočka, Ivana Ružić, Branko Vejnović</t>
  </si>
  <si>
    <t>BIOLOGIJA 7 : udžbenik iz biologije za sedmi razred osnovne škole</t>
  </si>
  <si>
    <t>Valerija Begić, Marijana Bastić, Ana Bakarić, Bernarda Kralj Golub, Julijana Madaj Prpić</t>
  </si>
  <si>
    <t>7.</t>
  </si>
  <si>
    <t>FIZIKA OKO NAS 7 : udžbenik fizike s dodatnim digitalnim sadržajima u sedmom razredu osnovne škole</t>
  </si>
  <si>
    <t>Vladimir Paar, Sanja Martinko, Tanja Ćulibrk</t>
  </si>
  <si>
    <t>263±10%</t>
  </si>
  <si>
    <t>KEMIJA 7 : udžbenik kemije s dodatnim digitalnim sadržajima u sedmom razredu osnovne škole</t>
  </si>
  <si>
    <t>Sanja Lukić, Ivana Marić Zerdun, Nataša Trenčevska, Marijan Varga, Sonja Rupčić Petelinc</t>
  </si>
  <si>
    <t>#MOJPORTAL7 : udžbenik informatike u sedmom razredu osnovne škole</t>
  </si>
  <si>
    <t>300±10%</t>
  </si>
  <si>
    <t>8.</t>
  </si>
  <si>
    <t>#MOJPORTAL8 : udžbenik informatike u osmom razredu osnovne škole</t>
  </si>
  <si>
    <t>324±10%</t>
  </si>
  <si>
    <t>Katalog odobrenih udžbenika za šk. god. 2019./2020. za 1. , 5. , 7. razred OŠ "Petar Zrinski"Čabar</t>
  </si>
  <si>
    <t>broj učenika</t>
  </si>
  <si>
    <t>ukupno</t>
  </si>
  <si>
    <t>UKUPNO 1. RAZRED</t>
  </si>
  <si>
    <t>UKUPNO 5. RAZRED</t>
  </si>
  <si>
    <t>UKUPNO</t>
  </si>
  <si>
    <t>AMICI D ITALIA 1, udžbenik za talijanski 5 (i 6. razred ), druga godina učenja, corso di lingua italiana, libro dello studente</t>
  </si>
  <si>
    <t>Elettra Ercolino, T.Anna Pellegrino</t>
  </si>
  <si>
    <t xml:space="preserve">radni udžbenik </t>
  </si>
  <si>
    <t>PROFIL KLETT</t>
  </si>
  <si>
    <t>UKUPNO UDŽBENICI</t>
  </si>
  <si>
    <t>U BOŽJOJ LJUBAVI</t>
  </si>
  <si>
    <t>Josip Šimunović, Tihana Petković, Suzana Lipovac</t>
  </si>
  <si>
    <t>GK</t>
  </si>
  <si>
    <t>POVIJEST 5</t>
  </si>
  <si>
    <t>Ante Birin, Eva Katarina Glazer, Tomislav Šarlija, Abelina Finek, Darko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</si>
</sst>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rgb="FF92D050"/>
      <name val="Arial"/>
      <family val="2"/>
      <charset val="238"/>
    </font>
    <font>
      <b/>
      <i/>
      <sz val="8"/>
      <color rgb="FF92D05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center" readingOrder="1"/>
      <protection locked="0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0" borderId="1" xfId="0" applyNumberFormat="1" applyFont="1" applyFill="1" applyBorder="1" applyAlignment="1" applyProtection="1">
      <alignment vertical="center" readingOrder="1"/>
      <protection locked="0"/>
    </xf>
    <xf numFmtId="4" fontId="4" fillId="2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0" fontId="6" fillId="0" borderId="0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8" xfId="0" applyNumberFormat="1" applyFont="1" applyFill="1" applyBorder="1" applyAlignment="1" applyProtection="1">
      <alignment vertical="center" wrapText="1"/>
      <protection locked="0"/>
    </xf>
    <xf numFmtId="3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5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 readingOrder="1"/>
      <protection locked="0"/>
    </xf>
    <xf numFmtId="3" fontId="4" fillId="2" borderId="5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1" fontId="4" fillId="5" borderId="1" xfId="1" applyNumberFormat="1" applyFont="1" applyFill="1" applyBorder="1" applyAlignment="1">
      <alignment horizontal="center" vertical="center" readingOrder="1"/>
    </xf>
    <xf numFmtId="0" fontId="4" fillId="5" borderId="1" xfId="1" applyNumberFormat="1" applyFont="1" applyFill="1" applyBorder="1" applyAlignment="1">
      <alignment vertical="center" wrapText="1" readingOrder="1"/>
    </xf>
    <xf numFmtId="49" fontId="4" fillId="5" borderId="1" xfId="1" applyNumberFormat="1" applyFont="1" applyFill="1" applyBorder="1" applyAlignment="1">
      <alignment vertical="center" wrapText="1" readingOrder="1"/>
    </xf>
    <xf numFmtId="49" fontId="4" fillId="5" borderId="1" xfId="1" applyNumberFormat="1" applyFont="1" applyFill="1" applyBorder="1" applyAlignment="1">
      <alignment horizontal="center" vertical="center" wrapText="1" readingOrder="1"/>
    </xf>
    <xf numFmtId="4" fontId="4" fillId="5" borderId="1" xfId="1" applyNumberFormat="1" applyFont="1" applyFill="1" applyBorder="1" applyAlignment="1">
      <alignment horizontal="center" vertical="center" readingOrder="1"/>
    </xf>
    <xf numFmtId="3" fontId="4" fillId="5" borderId="5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5" borderId="9" xfId="1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49" fontId="4" fillId="5" borderId="0" xfId="1" applyNumberFormat="1" applyFont="1" applyFill="1" applyAlignment="1"/>
    <xf numFmtId="0" fontId="8" fillId="6" borderId="1" xfId="0" applyFont="1" applyFill="1" applyBorder="1" applyAlignment="1" applyProtection="1">
      <alignment vertical="center" wrapText="1" readingOrder="1"/>
      <protection locked="0"/>
    </xf>
    <xf numFmtId="0" fontId="9" fillId="6" borderId="2" xfId="0" applyFont="1" applyFill="1" applyBorder="1" applyAlignment="1" applyProtection="1">
      <alignment vertical="center" wrapText="1" readingOrder="1"/>
      <protection locked="0"/>
    </xf>
    <xf numFmtId="0" fontId="9" fillId="6" borderId="4" xfId="0" applyFont="1" applyFill="1" applyBorder="1" applyAlignment="1" applyProtection="1">
      <alignment vertical="center" wrapText="1" readingOrder="1"/>
      <protection locked="0"/>
    </xf>
    <xf numFmtId="0" fontId="9" fillId="6" borderId="5" xfId="0" applyFont="1" applyFill="1" applyBorder="1" applyAlignment="1" applyProtection="1">
      <alignment vertical="center" wrapText="1" readingOrder="1"/>
      <protection locked="0"/>
    </xf>
    <xf numFmtId="49" fontId="8" fillId="6" borderId="0" xfId="1" applyNumberFormat="1" applyFont="1" applyFill="1" applyAlignment="1"/>
    <xf numFmtId="3" fontId="9" fillId="6" borderId="5" xfId="0" applyNumberFormat="1" applyFont="1" applyFill="1" applyBorder="1" applyAlignment="1" applyProtection="1">
      <alignment vertical="center" wrapText="1" readingOrder="1"/>
      <protection locked="0"/>
    </xf>
    <xf numFmtId="1" fontId="4" fillId="6" borderId="1" xfId="1" applyNumberFormat="1" applyFont="1" applyFill="1" applyBorder="1" applyAlignment="1">
      <alignment horizontal="center" vertical="center" readingOrder="1"/>
    </xf>
    <xf numFmtId="0" fontId="4" fillId="6" borderId="1" xfId="1" applyNumberFormat="1" applyFont="1" applyFill="1" applyBorder="1" applyAlignment="1">
      <alignment vertical="center" wrapText="1" readingOrder="1"/>
    </xf>
    <xf numFmtId="49" fontId="4" fillId="6" borderId="1" xfId="1" applyNumberFormat="1" applyFont="1" applyFill="1" applyBorder="1" applyAlignment="1">
      <alignment vertical="center" wrapText="1" readingOrder="1"/>
    </xf>
    <xf numFmtId="49" fontId="4" fillId="6" borderId="1" xfId="1" applyNumberFormat="1" applyFont="1" applyFill="1" applyBorder="1" applyAlignment="1">
      <alignment horizontal="center" vertical="center" wrapText="1" readingOrder="1"/>
    </xf>
    <xf numFmtId="4" fontId="4" fillId="6" borderId="1" xfId="1" applyNumberFormat="1" applyFont="1" applyFill="1" applyBorder="1" applyAlignment="1">
      <alignment horizontal="center" vertical="center"/>
    </xf>
    <xf numFmtId="3" fontId="4" fillId="6" borderId="2" xfId="1" applyNumberFormat="1" applyFont="1" applyFill="1" applyBorder="1" applyAlignment="1">
      <alignment horizontal="center" vertical="center" wrapText="1"/>
    </xf>
    <xf numFmtId="3" fontId="4" fillId="6" borderId="5" xfId="1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0" xfId="0" applyFont="1" applyFill="1" applyBorder="1" applyAlignment="1">
      <alignment horizontal="center" vertical="center" readingOrder="1"/>
    </xf>
    <xf numFmtId="0" fontId="6" fillId="0" borderId="3" xfId="0" applyFont="1" applyFill="1" applyBorder="1" applyAlignment="1" applyProtection="1">
      <alignment horizontal="center" vertical="center" readingOrder="1"/>
      <protection locked="0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22"/>
  <sheetViews>
    <sheetView showGridLines="0" tabSelected="1" topLeftCell="B1" zoomScale="120" zoomScaleNormal="120" zoomScaleSheetLayoutView="100" workbookViewId="0">
      <pane ySplit="3" topLeftCell="A13" activePane="bottomLeft" state="frozen"/>
      <selection pane="bottomLeft" activeCell="B25" sqref="A25:XFD25"/>
    </sheetView>
  </sheetViews>
  <sheetFormatPr defaultColWidth="9.109375" defaultRowHeight="10.199999999999999" x14ac:dyDescent="0.2"/>
  <cols>
    <col min="1" max="1" width="5.6640625" style="4" customWidth="1"/>
    <col min="2" max="2" width="7.5546875" style="4" customWidth="1"/>
    <col min="3" max="3" width="50.6640625" style="5" customWidth="1"/>
    <col min="4" max="4" width="35.6640625" style="5" customWidth="1"/>
    <col min="5" max="5" width="13.44140625" style="5" customWidth="1"/>
    <col min="6" max="6" width="6.44140625" style="30" customWidth="1"/>
    <col min="7" max="7" width="11.6640625" style="5" customWidth="1"/>
    <col min="8" max="8" width="9.6640625" style="25" bestFit="1" customWidth="1"/>
    <col min="9" max="9" width="7.6640625" style="27" bestFit="1" customWidth="1"/>
    <col min="10" max="11" width="7.6640625" style="27" customWidth="1"/>
    <col min="12" max="16384" width="9.109375" style="1"/>
  </cols>
  <sheetData>
    <row r="1" spans="1:11" ht="30" customHeight="1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31"/>
      <c r="K1" s="31"/>
    </row>
    <row r="2" spans="1:11" ht="30" customHeight="1" x14ac:dyDescent="0.2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34"/>
      <c r="K2" s="34"/>
    </row>
    <row r="3" spans="1:11" ht="33.75" customHeight="1" x14ac:dyDescent="0.2">
      <c r="A3" s="11" t="s">
        <v>0</v>
      </c>
      <c r="B3" s="11" t="s">
        <v>14</v>
      </c>
      <c r="C3" s="11" t="s">
        <v>1</v>
      </c>
      <c r="D3" s="11" t="s">
        <v>2</v>
      </c>
      <c r="E3" s="11" t="s">
        <v>3</v>
      </c>
      <c r="F3" s="28" t="s">
        <v>4</v>
      </c>
      <c r="G3" s="11" t="s">
        <v>5</v>
      </c>
      <c r="H3" s="19" t="s">
        <v>12</v>
      </c>
      <c r="I3" s="26" t="s">
        <v>13</v>
      </c>
      <c r="J3" s="35" t="s">
        <v>76</v>
      </c>
      <c r="K3" s="40" t="s">
        <v>77</v>
      </c>
    </row>
    <row r="4" spans="1:11" ht="24.9" customHeight="1" x14ac:dyDescent="0.2">
      <c r="A4" s="14"/>
      <c r="B4" s="12" t="s">
        <v>7</v>
      </c>
      <c r="C4" s="6"/>
      <c r="D4" s="6"/>
      <c r="E4" s="6"/>
      <c r="F4" s="29"/>
      <c r="G4" s="6"/>
      <c r="H4" s="20"/>
      <c r="I4" s="36"/>
      <c r="J4" s="39"/>
      <c r="K4" s="38"/>
    </row>
    <row r="5" spans="1:11" s="3" customFormat="1" ht="20.399999999999999" x14ac:dyDescent="0.2">
      <c r="A5" s="16">
        <v>6028</v>
      </c>
      <c r="B5" s="16">
        <v>3868</v>
      </c>
      <c r="C5" s="15" t="s">
        <v>15</v>
      </c>
      <c r="D5" s="17" t="s">
        <v>16</v>
      </c>
      <c r="E5" s="17" t="s">
        <v>17</v>
      </c>
      <c r="F5" s="18" t="s">
        <v>18</v>
      </c>
      <c r="G5" s="18" t="s">
        <v>19</v>
      </c>
      <c r="H5" s="21">
        <v>74</v>
      </c>
      <c r="I5" s="51">
        <v>304</v>
      </c>
      <c r="J5" s="41"/>
      <c r="K5" s="41"/>
    </row>
    <row r="6" spans="1:11" s="3" customFormat="1" ht="20.399999999999999" x14ac:dyDescent="0.2">
      <c r="A6" s="16">
        <v>6029</v>
      </c>
      <c r="B6" s="16">
        <v>3868</v>
      </c>
      <c r="C6" s="15" t="s">
        <v>20</v>
      </c>
      <c r="D6" s="17" t="s">
        <v>16</v>
      </c>
      <c r="E6" s="17" t="s">
        <v>17</v>
      </c>
      <c r="F6" s="18" t="s">
        <v>18</v>
      </c>
      <c r="G6" s="18" t="s">
        <v>19</v>
      </c>
      <c r="H6" s="21">
        <v>74</v>
      </c>
      <c r="I6" s="51">
        <v>181</v>
      </c>
      <c r="J6" s="41"/>
      <c r="K6" s="41"/>
    </row>
    <row r="7" spans="1:11" x14ac:dyDescent="0.2">
      <c r="A7" s="7"/>
      <c r="B7" s="7">
        <v>3904</v>
      </c>
      <c r="C7" s="8" t="s">
        <v>86</v>
      </c>
      <c r="D7" s="9" t="s">
        <v>87</v>
      </c>
      <c r="E7" s="9" t="s">
        <v>30</v>
      </c>
      <c r="F7" s="10" t="s">
        <v>18</v>
      </c>
      <c r="G7" s="10" t="s">
        <v>88</v>
      </c>
      <c r="H7" s="22">
        <v>59.9</v>
      </c>
      <c r="I7" s="52"/>
      <c r="J7" s="43"/>
      <c r="K7" s="43"/>
    </row>
    <row r="8" spans="1:11" s="3" customFormat="1" ht="20.399999999999999" x14ac:dyDescent="0.2">
      <c r="A8" s="7">
        <v>5983</v>
      </c>
      <c r="B8" s="7">
        <v>3823</v>
      </c>
      <c r="C8" s="8" t="s">
        <v>23</v>
      </c>
      <c r="D8" s="9" t="s">
        <v>24</v>
      </c>
      <c r="E8" s="9" t="s">
        <v>17</v>
      </c>
      <c r="F8" s="10" t="s">
        <v>18</v>
      </c>
      <c r="G8" s="10" t="s">
        <v>19</v>
      </c>
      <c r="H8" s="22">
        <v>59</v>
      </c>
      <c r="I8" s="52">
        <v>306</v>
      </c>
      <c r="J8" s="43"/>
      <c r="K8" s="43"/>
    </row>
    <row r="9" spans="1:11" s="3" customFormat="1" ht="20.399999999999999" x14ac:dyDescent="0.2">
      <c r="A9" s="7">
        <v>6102</v>
      </c>
      <c r="B9" s="7">
        <v>3926</v>
      </c>
      <c r="C9" s="8" t="s">
        <v>25</v>
      </c>
      <c r="D9" s="9" t="s">
        <v>26</v>
      </c>
      <c r="E9" s="9" t="s">
        <v>17</v>
      </c>
      <c r="F9" s="10" t="s">
        <v>18</v>
      </c>
      <c r="G9" s="10" t="s">
        <v>19</v>
      </c>
      <c r="H9" s="22">
        <v>59</v>
      </c>
      <c r="I9" s="52">
        <v>246</v>
      </c>
      <c r="J9" s="43"/>
      <c r="K9" s="43"/>
    </row>
    <row r="10" spans="1:11" s="3" customFormat="1" ht="20.399999999999999" x14ac:dyDescent="0.2">
      <c r="A10" s="7">
        <v>6103</v>
      </c>
      <c r="B10" s="7">
        <v>3926</v>
      </c>
      <c r="C10" s="8" t="s">
        <v>27</v>
      </c>
      <c r="D10" s="9" t="s">
        <v>26</v>
      </c>
      <c r="E10" s="9" t="s">
        <v>17</v>
      </c>
      <c r="F10" s="10" t="s">
        <v>18</v>
      </c>
      <c r="G10" s="10" t="s">
        <v>19</v>
      </c>
      <c r="H10" s="22">
        <v>59</v>
      </c>
      <c r="I10" s="52">
        <v>239</v>
      </c>
      <c r="J10" s="43"/>
      <c r="K10" s="43"/>
    </row>
    <row r="11" spans="1:11" ht="20.399999999999999" x14ac:dyDescent="0.2">
      <c r="A11" s="7">
        <v>6146</v>
      </c>
      <c r="B11" s="7">
        <v>3962</v>
      </c>
      <c r="C11" s="8" t="s">
        <v>28</v>
      </c>
      <c r="D11" s="9" t="s">
        <v>29</v>
      </c>
      <c r="E11" s="9" t="s">
        <v>17</v>
      </c>
      <c r="F11" s="10" t="s">
        <v>18</v>
      </c>
      <c r="G11" s="10" t="s">
        <v>21</v>
      </c>
      <c r="H11" s="22">
        <v>50</v>
      </c>
      <c r="I11" s="52">
        <v>317</v>
      </c>
      <c r="J11" s="43"/>
      <c r="K11" s="43"/>
    </row>
    <row r="12" spans="1:11" x14ac:dyDescent="0.2">
      <c r="A12" s="45"/>
      <c r="B12" s="45"/>
      <c r="C12" s="46" t="s">
        <v>78</v>
      </c>
      <c r="D12" s="47"/>
      <c r="E12" s="47"/>
      <c r="F12" s="48"/>
      <c r="G12" s="48"/>
      <c r="H12" s="49">
        <f>SUM(H5:H11)</f>
        <v>434.9</v>
      </c>
      <c r="I12" s="53"/>
      <c r="J12" s="50">
        <v>33</v>
      </c>
      <c r="K12" s="50">
        <f>H12*J12</f>
        <v>14351.699999999999</v>
      </c>
    </row>
    <row r="13" spans="1:11" ht="10.199999999999999" customHeight="1" x14ac:dyDescent="0.2">
      <c r="A13" s="14"/>
      <c r="B13" s="12" t="s">
        <v>11</v>
      </c>
      <c r="C13" s="6"/>
      <c r="D13" s="6"/>
      <c r="E13" s="6"/>
      <c r="F13" s="29"/>
      <c r="G13" s="6"/>
      <c r="H13" s="23"/>
      <c r="I13" s="36"/>
      <c r="J13" s="44"/>
      <c r="K13" s="44"/>
    </row>
    <row r="14" spans="1:11" ht="10.199999999999999" customHeight="1" x14ac:dyDescent="0.2">
      <c r="A14" s="7">
        <v>6045</v>
      </c>
      <c r="B14" s="7">
        <v>3877</v>
      </c>
      <c r="C14" s="8" t="s">
        <v>31</v>
      </c>
      <c r="D14" s="9" t="s">
        <v>32</v>
      </c>
      <c r="E14" s="9" t="s">
        <v>30</v>
      </c>
      <c r="F14" s="10" t="s">
        <v>33</v>
      </c>
      <c r="G14" s="10" t="s">
        <v>19</v>
      </c>
      <c r="H14" s="24">
        <v>70</v>
      </c>
      <c r="I14" s="37">
        <v>318</v>
      </c>
      <c r="J14" s="43"/>
      <c r="K14" s="43"/>
    </row>
    <row r="15" spans="1:11" ht="20.399999999999999" x14ac:dyDescent="0.2">
      <c r="A15" s="7">
        <v>6046</v>
      </c>
      <c r="B15" s="7">
        <v>3877</v>
      </c>
      <c r="C15" s="8" t="s">
        <v>34</v>
      </c>
      <c r="D15" s="9" t="s">
        <v>35</v>
      </c>
      <c r="E15" s="9" t="s">
        <v>30</v>
      </c>
      <c r="F15" s="10" t="s">
        <v>33</v>
      </c>
      <c r="G15" s="10" t="s">
        <v>19</v>
      </c>
      <c r="H15" s="24">
        <v>87</v>
      </c>
      <c r="I15" s="37">
        <v>427</v>
      </c>
      <c r="J15" s="43"/>
      <c r="K15" s="43"/>
    </row>
    <row r="16" spans="1:11" s="3" customFormat="1" ht="10.199999999999999" customHeight="1" x14ac:dyDescent="0.2">
      <c r="A16" s="7">
        <v>5986</v>
      </c>
      <c r="B16" s="7">
        <v>3826</v>
      </c>
      <c r="C16" s="8" t="s">
        <v>36</v>
      </c>
      <c r="D16" s="9" t="s">
        <v>24</v>
      </c>
      <c r="E16" s="9" t="s">
        <v>17</v>
      </c>
      <c r="F16" s="10" t="s">
        <v>33</v>
      </c>
      <c r="G16" s="10" t="s">
        <v>19</v>
      </c>
      <c r="H16" s="24">
        <v>94</v>
      </c>
      <c r="I16" s="37">
        <v>425</v>
      </c>
      <c r="J16" s="43"/>
      <c r="K16" s="43"/>
    </row>
    <row r="17" spans="1:11" s="3" customFormat="1" ht="20.399999999999999" x14ac:dyDescent="0.2">
      <c r="A17" s="7">
        <v>6114</v>
      </c>
      <c r="B17" s="7">
        <v>3934</v>
      </c>
      <c r="C17" s="8" t="s">
        <v>37</v>
      </c>
      <c r="D17" s="9" t="s">
        <v>38</v>
      </c>
      <c r="E17" s="9" t="s">
        <v>30</v>
      </c>
      <c r="F17" s="10" t="s">
        <v>33</v>
      </c>
      <c r="G17" s="10" t="s">
        <v>21</v>
      </c>
      <c r="H17" s="24">
        <v>100</v>
      </c>
      <c r="I17" s="37">
        <v>502</v>
      </c>
      <c r="J17" s="43"/>
      <c r="K17" s="43"/>
    </row>
    <row r="18" spans="1:11" ht="24.9" customHeight="1" x14ac:dyDescent="0.2">
      <c r="A18" s="7">
        <v>6138</v>
      </c>
      <c r="B18" s="7">
        <v>3954</v>
      </c>
      <c r="C18" s="8" t="s">
        <v>39</v>
      </c>
      <c r="D18" s="9" t="s">
        <v>40</v>
      </c>
      <c r="E18" s="9" t="s">
        <v>30</v>
      </c>
      <c r="F18" s="10" t="s">
        <v>33</v>
      </c>
      <c r="G18" s="10" t="s">
        <v>19</v>
      </c>
      <c r="H18" s="24">
        <v>47</v>
      </c>
      <c r="I18" s="37">
        <v>210</v>
      </c>
      <c r="J18" s="43"/>
      <c r="K18" s="43"/>
    </row>
    <row r="19" spans="1:11" s="3" customFormat="1" x14ac:dyDescent="0.2">
      <c r="A19" s="7">
        <v>6013</v>
      </c>
      <c r="B19" s="7">
        <v>3853</v>
      </c>
      <c r="C19" s="8" t="s">
        <v>41</v>
      </c>
      <c r="D19" s="9" t="s">
        <v>42</v>
      </c>
      <c r="E19" s="9" t="s">
        <v>30</v>
      </c>
      <c r="F19" s="10" t="s">
        <v>33</v>
      </c>
      <c r="G19" s="10" t="s">
        <v>19</v>
      </c>
      <c r="H19" s="24">
        <v>47</v>
      </c>
      <c r="I19" s="37">
        <v>239</v>
      </c>
      <c r="J19" s="43"/>
      <c r="K19" s="43"/>
    </row>
    <row r="20" spans="1:11" s="3" customFormat="1" ht="10.199999999999999" customHeight="1" x14ac:dyDescent="0.2">
      <c r="A20" s="7">
        <v>6027</v>
      </c>
      <c r="B20" s="7">
        <v>3867</v>
      </c>
      <c r="C20" s="8" t="s">
        <v>43</v>
      </c>
      <c r="D20" s="9" t="s">
        <v>44</v>
      </c>
      <c r="E20" s="9" t="s">
        <v>30</v>
      </c>
      <c r="F20" s="10" t="s">
        <v>33</v>
      </c>
      <c r="G20" s="10" t="s">
        <v>22</v>
      </c>
      <c r="H20" s="24">
        <v>31.45</v>
      </c>
      <c r="I20" s="37" t="s">
        <v>45</v>
      </c>
      <c r="J20" s="43"/>
      <c r="K20" s="43"/>
    </row>
    <row r="21" spans="1:11" s="3" customFormat="1" ht="10.199999999999999" customHeight="1" x14ac:dyDescent="0.2">
      <c r="A21" s="7">
        <v>6096</v>
      </c>
      <c r="B21" s="7">
        <v>3921</v>
      </c>
      <c r="C21" s="8" t="s">
        <v>46</v>
      </c>
      <c r="D21" s="9" t="s">
        <v>47</v>
      </c>
      <c r="E21" s="9" t="s">
        <v>30</v>
      </c>
      <c r="F21" s="10" t="s">
        <v>33</v>
      </c>
      <c r="G21" s="10" t="s">
        <v>22</v>
      </c>
      <c r="H21" s="24">
        <v>31.45</v>
      </c>
      <c r="I21" s="37" t="s">
        <v>48</v>
      </c>
      <c r="J21" s="43"/>
      <c r="K21" s="43"/>
    </row>
    <row r="22" spans="1:11" ht="24.9" customHeight="1" x14ac:dyDescent="0.2">
      <c r="A22" s="7">
        <v>6161</v>
      </c>
      <c r="B22" s="7">
        <v>3975</v>
      </c>
      <c r="C22" s="8" t="s">
        <v>49</v>
      </c>
      <c r="D22" s="9" t="s">
        <v>50</v>
      </c>
      <c r="E22" s="9" t="s">
        <v>30</v>
      </c>
      <c r="F22" s="10" t="s">
        <v>33</v>
      </c>
      <c r="G22" s="10" t="s">
        <v>22</v>
      </c>
      <c r="H22" s="24">
        <v>31.45</v>
      </c>
      <c r="I22" s="37" t="s">
        <v>51</v>
      </c>
      <c r="J22" s="43"/>
      <c r="K22" s="43"/>
    </row>
    <row r="23" spans="1:11" ht="10.199999999999999" customHeight="1" x14ac:dyDescent="0.2">
      <c r="A23" s="7">
        <v>6061</v>
      </c>
      <c r="B23" s="7">
        <v>3886</v>
      </c>
      <c r="C23" s="8" t="s">
        <v>52</v>
      </c>
      <c r="D23" s="9" t="s">
        <v>53</v>
      </c>
      <c r="E23" s="9" t="s">
        <v>30</v>
      </c>
      <c r="F23" s="10" t="s">
        <v>33</v>
      </c>
      <c r="G23" s="10" t="s">
        <v>19</v>
      </c>
      <c r="H23" s="24">
        <v>62</v>
      </c>
      <c r="I23" s="37">
        <v>369</v>
      </c>
      <c r="J23" s="43"/>
      <c r="K23" s="43"/>
    </row>
    <row r="24" spans="1:11" ht="10.199999999999999" customHeight="1" x14ac:dyDescent="0.2">
      <c r="A24" s="7">
        <v>6163</v>
      </c>
      <c r="B24" s="7">
        <v>3977</v>
      </c>
      <c r="C24" s="8" t="s">
        <v>55</v>
      </c>
      <c r="D24" s="9" t="s">
        <v>56</v>
      </c>
      <c r="E24" s="9" t="s">
        <v>30</v>
      </c>
      <c r="F24" s="10" t="s">
        <v>33</v>
      </c>
      <c r="G24" s="10" t="s">
        <v>57</v>
      </c>
      <c r="H24" s="24">
        <v>63</v>
      </c>
      <c r="I24" s="37">
        <v>170</v>
      </c>
      <c r="J24" s="43"/>
      <c r="K24" s="43"/>
    </row>
    <row r="25" spans="1:11" ht="10.199999999999999" customHeight="1" x14ac:dyDescent="0.2">
      <c r="A25" s="7"/>
      <c r="B25" s="7">
        <v>4264</v>
      </c>
      <c r="C25" s="8" t="s">
        <v>89</v>
      </c>
      <c r="D25" s="9" t="s">
        <v>90</v>
      </c>
      <c r="E25" s="9" t="s">
        <v>30</v>
      </c>
      <c r="F25" s="10" t="s">
        <v>33</v>
      </c>
      <c r="G25" s="10" t="s">
        <v>19</v>
      </c>
      <c r="H25" s="24">
        <v>62</v>
      </c>
      <c r="I25" s="37"/>
      <c r="J25" s="43"/>
      <c r="K25" s="43"/>
    </row>
    <row r="26" spans="1:11" s="56" customFormat="1" ht="10.199999999999999" customHeight="1" x14ac:dyDescent="0.2">
      <c r="A26" s="45"/>
      <c r="B26" s="45"/>
      <c r="C26" s="46" t="s">
        <v>79</v>
      </c>
      <c r="D26" s="47"/>
      <c r="E26" s="47"/>
      <c r="F26" s="48"/>
      <c r="G26" s="48"/>
      <c r="H26" s="54">
        <f>SUM(H14:H25)</f>
        <v>726.35</v>
      </c>
      <c r="I26" s="55"/>
      <c r="J26" s="50">
        <v>32</v>
      </c>
      <c r="K26" s="50">
        <f>H26*J26</f>
        <v>23243.200000000001</v>
      </c>
    </row>
    <row r="27" spans="1:11" s="71" customFormat="1" ht="10.199999999999999" customHeight="1" x14ac:dyDescent="0.2">
      <c r="A27" s="64"/>
      <c r="B27" s="64">
        <v>3970</v>
      </c>
      <c r="C27" s="65" t="s">
        <v>81</v>
      </c>
      <c r="D27" s="66" t="s">
        <v>82</v>
      </c>
      <c r="E27" s="66" t="s">
        <v>83</v>
      </c>
      <c r="F27" s="67" t="s">
        <v>33</v>
      </c>
      <c r="G27" s="67" t="s">
        <v>84</v>
      </c>
      <c r="H27" s="68">
        <v>62.91</v>
      </c>
      <c r="I27" s="69"/>
      <c r="J27" s="70">
        <v>21</v>
      </c>
      <c r="K27" s="70">
        <v>1321.11</v>
      </c>
    </row>
    <row r="28" spans="1:11" ht="24.9" customHeight="1" x14ac:dyDescent="0.2">
      <c r="A28" s="14"/>
      <c r="B28" s="12" t="s">
        <v>8</v>
      </c>
      <c r="C28" s="6"/>
      <c r="D28" s="6"/>
      <c r="E28" s="6"/>
      <c r="F28" s="29"/>
      <c r="G28" s="6"/>
      <c r="H28" s="23"/>
      <c r="I28" s="36"/>
      <c r="J28" s="44"/>
      <c r="K28" s="44"/>
    </row>
    <row r="29" spans="1:11" ht="24.9" customHeight="1" x14ac:dyDescent="0.2">
      <c r="A29" s="7">
        <v>6065</v>
      </c>
      <c r="B29" s="7">
        <v>3890</v>
      </c>
      <c r="C29" s="8" t="s">
        <v>58</v>
      </c>
      <c r="D29" s="9" t="s">
        <v>59</v>
      </c>
      <c r="E29" s="9" t="s">
        <v>30</v>
      </c>
      <c r="F29" s="10" t="s">
        <v>60</v>
      </c>
      <c r="G29" s="10" t="s">
        <v>19</v>
      </c>
      <c r="H29" s="24">
        <v>57</v>
      </c>
      <c r="I29" s="37">
        <v>340</v>
      </c>
      <c r="J29" s="43">
        <v>21</v>
      </c>
      <c r="K29" s="43">
        <f>H29*J29</f>
        <v>1197</v>
      </c>
    </row>
    <row r="30" spans="1:11" ht="15.6" x14ac:dyDescent="0.2">
      <c r="A30" s="14"/>
      <c r="B30" s="12" t="s">
        <v>10</v>
      </c>
      <c r="C30" s="6"/>
      <c r="D30" s="6"/>
      <c r="E30" s="6"/>
      <c r="F30" s="29"/>
      <c r="G30" s="6"/>
      <c r="H30" s="23"/>
      <c r="I30" s="36"/>
      <c r="J30" s="44"/>
      <c r="K30" s="44"/>
    </row>
    <row r="31" spans="1:11" s="3" customFormat="1" ht="20.399999999999999" x14ac:dyDescent="0.2">
      <c r="A31" s="7">
        <v>5977</v>
      </c>
      <c r="B31" s="7">
        <v>3817</v>
      </c>
      <c r="C31" s="8" t="s">
        <v>62</v>
      </c>
      <c r="D31" s="9" t="s">
        <v>63</v>
      </c>
      <c r="E31" s="9" t="s">
        <v>30</v>
      </c>
      <c r="F31" s="10" t="s">
        <v>64</v>
      </c>
      <c r="G31" s="10" t="s">
        <v>19</v>
      </c>
      <c r="H31" s="24">
        <v>64</v>
      </c>
      <c r="I31" s="37">
        <v>304</v>
      </c>
      <c r="J31" s="43"/>
      <c r="K31" s="43"/>
    </row>
    <row r="32" spans="1:11" s="3" customFormat="1" ht="10.199999999999999" customHeight="1" x14ac:dyDescent="0.2">
      <c r="A32" s="7">
        <v>6004</v>
      </c>
      <c r="B32" s="7">
        <v>3844</v>
      </c>
      <c r="C32" s="8" t="s">
        <v>65</v>
      </c>
      <c r="D32" s="9" t="s">
        <v>66</v>
      </c>
      <c r="E32" s="9" t="s">
        <v>30</v>
      </c>
      <c r="F32" s="10" t="s">
        <v>64</v>
      </c>
      <c r="G32" s="10" t="s">
        <v>22</v>
      </c>
      <c r="H32" s="24">
        <v>64.290000000000006</v>
      </c>
      <c r="I32" s="37" t="s">
        <v>67</v>
      </c>
      <c r="J32" s="43"/>
      <c r="K32" s="43"/>
    </row>
    <row r="33" spans="1:11" s="3" customFormat="1" ht="10.199999999999999" customHeight="1" x14ac:dyDescent="0.2">
      <c r="A33" s="7">
        <v>6091</v>
      </c>
      <c r="B33" s="7">
        <v>3916</v>
      </c>
      <c r="C33" s="8" t="s">
        <v>68</v>
      </c>
      <c r="D33" s="9" t="s">
        <v>69</v>
      </c>
      <c r="E33" s="9" t="s">
        <v>30</v>
      </c>
      <c r="F33" s="10" t="s">
        <v>64</v>
      </c>
      <c r="G33" s="10" t="s">
        <v>22</v>
      </c>
      <c r="H33" s="24">
        <v>64.290000000000006</v>
      </c>
      <c r="I33" s="37" t="s">
        <v>54</v>
      </c>
      <c r="J33" s="43"/>
      <c r="K33" s="43"/>
    </row>
    <row r="34" spans="1:11" s="57" customFormat="1" ht="10.199999999999999" customHeight="1" x14ac:dyDescent="0.2">
      <c r="A34" s="45"/>
      <c r="B34" s="45"/>
      <c r="C34" s="46" t="s">
        <v>80</v>
      </c>
      <c r="D34" s="47"/>
      <c r="E34" s="47"/>
      <c r="F34" s="48"/>
      <c r="G34" s="48"/>
      <c r="H34" s="54">
        <f>SUM(H31:H33)</f>
        <v>192.58000000000004</v>
      </c>
      <c r="I34" s="55"/>
      <c r="J34" s="50">
        <v>22</v>
      </c>
      <c r="K34" s="50">
        <f>H34*J34</f>
        <v>4236.7600000000011</v>
      </c>
    </row>
    <row r="36" spans="1:11" s="3" customFormat="1" ht="30.6" x14ac:dyDescent="0.2">
      <c r="A36" s="7">
        <v>6071</v>
      </c>
      <c r="B36" s="7">
        <v>3896</v>
      </c>
      <c r="C36" s="8" t="s">
        <v>70</v>
      </c>
      <c r="D36" s="9" t="s">
        <v>61</v>
      </c>
      <c r="E36" s="9" t="s">
        <v>30</v>
      </c>
      <c r="F36" s="10" t="s">
        <v>64</v>
      </c>
      <c r="G36" s="10" t="s">
        <v>22</v>
      </c>
      <c r="H36" s="24">
        <v>66</v>
      </c>
      <c r="I36" s="37" t="s">
        <v>71</v>
      </c>
      <c r="J36" s="43">
        <v>22</v>
      </c>
      <c r="K36" s="44">
        <v>1452</v>
      </c>
    </row>
    <row r="37" spans="1:11" s="3" customFormat="1" ht="10.199999999999999" customHeight="1" x14ac:dyDescent="0.2">
      <c r="A37" s="14"/>
      <c r="B37" s="12" t="s">
        <v>9</v>
      </c>
      <c r="C37" s="13"/>
      <c r="D37" s="13"/>
      <c r="E37" s="13"/>
      <c r="F37" s="29"/>
      <c r="G37" s="13"/>
      <c r="H37" s="23"/>
      <c r="I37" s="36"/>
      <c r="J37" s="44"/>
    </row>
    <row r="38" spans="1:11" s="3" customFormat="1" x14ac:dyDescent="0.2">
      <c r="A38" s="2"/>
      <c r="B38" s="32"/>
      <c r="C38" s="33"/>
      <c r="D38" s="33"/>
      <c r="E38" s="33"/>
      <c r="F38" s="33"/>
      <c r="G38" s="33"/>
      <c r="H38" s="33"/>
      <c r="I38" s="33"/>
      <c r="J38" s="42"/>
      <c r="K38" s="42"/>
    </row>
    <row r="39" spans="1:11" s="3" customFormat="1" ht="30.6" x14ac:dyDescent="0.2">
      <c r="A39" s="7">
        <v>6075</v>
      </c>
      <c r="B39" s="7">
        <v>3900</v>
      </c>
      <c r="C39" s="8" t="s">
        <v>73</v>
      </c>
      <c r="D39" s="9" t="s">
        <v>61</v>
      </c>
      <c r="E39" s="9" t="s">
        <v>30</v>
      </c>
      <c r="F39" s="10" t="s">
        <v>72</v>
      </c>
      <c r="G39" s="10" t="s">
        <v>22</v>
      </c>
      <c r="H39" s="24">
        <v>66</v>
      </c>
      <c r="I39" s="37" t="s">
        <v>74</v>
      </c>
      <c r="J39" s="43">
        <v>22</v>
      </c>
      <c r="K39" s="43">
        <v>1452</v>
      </c>
    </row>
    <row r="40" spans="1:11" s="62" customFormat="1" x14ac:dyDescent="0.2">
      <c r="A40" s="58"/>
      <c r="B40" s="59"/>
      <c r="C40" s="60" t="s">
        <v>85</v>
      </c>
      <c r="D40" s="60"/>
      <c r="E40" s="60"/>
      <c r="F40" s="60"/>
      <c r="G40" s="60"/>
      <c r="H40" s="60"/>
      <c r="I40" s="60"/>
      <c r="J40" s="61"/>
      <c r="K40" s="63">
        <f>SUM(K5:K39)</f>
        <v>47253.770000000004</v>
      </c>
    </row>
    <row r="42" spans="1:11" s="3" customFormat="1" x14ac:dyDescent="0.2">
      <c r="A42" s="4"/>
      <c r="B42" s="4"/>
      <c r="C42" s="5"/>
      <c r="D42" s="5"/>
      <c r="E42" s="5"/>
      <c r="F42" s="30"/>
      <c r="G42" s="5"/>
      <c r="H42" s="25"/>
      <c r="I42" s="27"/>
      <c r="J42" s="27"/>
      <c r="K42" s="27"/>
    </row>
    <row r="43" spans="1:11" ht="24.9" customHeight="1" x14ac:dyDescent="0.2"/>
    <row r="45" spans="1:11" ht="24.9" customHeight="1" x14ac:dyDescent="0.2"/>
    <row r="46" spans="1:11" s="3" customFormat="1" x14ac:dyDescent="0.2">
      <c r="A46" s="4"/>
      <c r="B46" s="4"/>
      <c r="C46" s="5"/>
      <c r="D46" s="5"/>
      <c r="E46" s="5"/>
      <c r="F46" s="30"/>
      <c r="G46" s="5"/>
      <c r="H46" s="25"/>
      <c r="I46" s="27"/>
      <c r="J46" s="27"/>
      <c r="K46" s="27"/>
    </row>
    <row r="47" spans="1:11" s="3" customFormat="1" x14ac:dyDescent="0.2">
      <c r="A47" s="4"/>
      <c r="B47" s="4"/>
      <c r="C47" s="5"/>
      <c r="D47" s="5"/>
      <c r="E47" s="5"/>
      <c r="F47" s="30"/>
      <c r="G47" s="5"/>
      <c r="H47" s="25"/>
      <c r="I47" s="27"/>
      <c r="J47" s="27"/>
      <c r="K47" s="27"/>
    </row>
    <row r="48" spans="1:11" s="3" customFormat="1" x14ac:dyDescent="0.2">
      <c r="A48" s="4"/>
      <c r="B48" s="4"/>
      <c r="C48" s="5"/>
      <c r="D48" s="5"/>
      <c r="E48" s="5"/>
      <c r="F48" s="30"/>
      <c r="G48" s="5"/>
      <c r="H48" s="25"/>
      <c r="I48" s="27"/>
      <c r="J48" s="27"/>
      <c r="K48" s="27"/>
    </row>
    <row r="49" spans="1:11" s="3" customFormat="1" ht="10.199999999999999" customHeight="1" x14ac:dyDescent="0.2">
      <c r="A49" s="4"/>
      <c r="B49" s="4"/>
      <c r="C49" s="5"/>
      <c r="D49" s="5"/>
      <c r="E49" s="5"/>
      <c r="F49" s="30"/>
      <c r="G49" s="5"/>
      <c r="H49" s="25"/>
      <c r="I49" s="27"/>
      <c r="J49" s="27"/>
      <c r="K49" s="27"/>
    </row>
    <row r="50" spans="1:11" s="3" customFormat="1" x14ac:dyDescent="0.2">
      <c r="A50" s="4"/>
      <c r="B50" s="4"/>
      <c r="C50" s="5"/>
      <c r="D50" s="5"/>
      <c r="E50" s="5"/>
      <c r="F50" s="30"/>
      <c r="G50" s="5"/>
      <c r="H50" s="25"/>
      <c r="I50" s="27"/>
      <c r="J50" s="27"/>
      <c r="K50" s="27"/>
    </row>
    <row r="51" spans="1:11" s="3" customFormat="1" x14ac:dyDescent="0.2">
      <c r="A51" s="4"/>
      <c r="B51" s="4"/>
      <c r="C51" s="5"/>
      <c r="D51" s="5"/>
      <c r="E51" s="5"/>
      <c r="F51" s="30"/>
      <c r="G51" s="5"/>
      <c r="H51" s="25"/>
      <c r="I51" s="27"/>
      <c r="J51" s="27"/>
      <c r="K51" s="27"/>
    </row>
    <row r="52" spans="1:11" s="3" customFormat="1" ht="10.199999999999999" customHeight="1" x14ac:dyDescent="0.2">
      <c r="A52" s="4"/>
      <c r="B52" s="4"/>
      <c r="C52" s="5"/>
      <c r="D52" s="5"/>
      <c r="E52" s="5"/>
      <c r="F52" s="30"/>
      <c r="G52" s="5"/>
      <c r="H52" s="25"/>
      <c r="I52" s="27"/>
      <c r="J52" s="27"/>
      <c r="K52" s="27"/>
    </row>
    <row r="53" spans="1:11" ht="24.9" customHeight="1" x14ac:dyDescent="0.2"/>
    <row r="55" spans="1:11" ht="24.9" customHeight="1" x14ac:dyDescent="0.2"/>
    <row r="57" spans="1:11" ht="24.9" customHeight="1" x14ac:dyDescent="0.2"/>
    <row r="58" spans="1:11" s="3" customFormat="1" x14ac:dyDescent="0.2">
      <c r="A58" s="4"/>
      <c r="B58" s="4"/>
      <c r="C58" s="5"/>
      <c r="D58" s="5"/>
      <c r="E58" s="5"/>
      <c r="F58" s="30"/>
      <c r="G58" s="5"/>
      <c r="H58" s="25"/>
      <c r="I58" s="27"/>
      <c r="J58" s="27"/>
      <c r="K58" s="27"/>
    </row>
    <row r="59" spans="1:11" ht="24.9" customHeight="1" x14ac:dyDescent="0.2"/>
    <row r="60" spans="1:11" s="3" customFormat="1" x14ac:dyDescent="0.2">
      <c r="A60" s="4"/>
      <c r="B60" s="4"/>
      <c r="C60" s="5"/>
      <c r="D60" s="5"/>
      <c r="E60" s="5"/>
      <c r="F60" s="30"/>
      <c r="G60" s="5"/>
      <c r="H60" s="25"/>
      <c r="I60" s="27"/>
      <c r="J60" s="27"/>
      <c r="K60" s="27"/>
    </row>
    <row r="61" spans="1:11" s="3" customFormat="1" x14ac:dyDescent="0.2">
      <c r="A61" s="4"/>
      <c r="B61" s="4"/>
      <c r="C61" s="5"/>
      <c r="D61" s="5"/>
      <c r="E61" s="5"/>
      <c r="F61" s="30"/>
      <c r="G61" s="5"/>
      <c r="H61" s="25"/>
      <c r="I61" s="27"/>
      <c r="J61" s="27"/>
      <c r="K61" s="27"/>
    </row>
    <row r="62" spans="1:11" ht="24.9" customHeight="1" x14ac:dyDescent="0.2"/>
    <row r="63" spans="1:11" ht="24.9" customHeight="1" x14ac:dyDescent="0.2"/>
    <row r="66" spans="1:11" ht="24.9" customHeight="1" x14ac:dyDescent="0.2"/>
    <row r="67" spans="1:11" ht="24.9" customHeight="1" x14ac:dyDescent="0.2"/>
    <row r="68" spans="1:11" s="3" customFormat="1" x14ac:dyDescent="0.2">
      <c r="A68" s="4"/>
      <c r="B68" s="4"/>
      <c r="C68" s="5"/>
      <c r="D68" s="5"/>
      <c r="E68" s="5"/>
      <c r="F68" s="30"/>
      <c r="G68" s="5"/>
      <c r="H68" s="25"/>
      <c r="I68" s="27"/>
      <c r="J68" s="27"/>
      <c r="K68" s="27"/>
    </row>
    <row r="69" spans="1:11" s="3" customFormat="1" x14ac:dyDescent="0.2">
      <c r="A69" s="4"/>
      <c r="B69" s="4"/>
      <c r="C69" s="5"/>
      <c r="D69" s="5"/>
      <c r="E69" s="5"/>
      <c r="F69" s="30"/>
      <c r="G69" s="5"/>
      <c r="H69" s="25"/>
      <c r="I69" s="27"/>
      <c r="J69" s="27"/>
      <c r="K69" s="27"/>
    </row>
    <row r="70" spans="1:11" s="3" customFormat="1" x14ac:dyDescent="0.2">
      <c r="A70" s="4"/>
      <c r="B70" s="4"/>
      <c r="C70" s="5"/>
      <c r="D70" s="5"/>
      <c r="E70" s="5"/>
      <c r="F70" s="30"/>
      <c r="G70" s="5"/>
      <c r="H70" s="25"/>
      <c r="I70" s="27"/>
      <c r="J70" s="27"/>
      <c r="K70" s="27"/>
    </row>
    <row r="71" spans="1:11" s="3" customFormat="1" x14ac:dyDescent="0.2">
      <c r="A71" s="4"/>
      <c r="B71" s="4"/>
      <c r="C71" s="5"/>
      <c r="D71" s="5"/>
      <c r="E71" s="5"/>
      <c r="F71" s="30"/>
      <c r="G71" s="5"/>
      <c r="H71" s="25"/>
      <c r="I71" s="27"/>
      <c r="J71" s="27"/>
      <c r="K71" s="27"/>
    </row>
    <row r="72" spans="1:11" s="3" customFormat="1" x14ac:dyDescent="0.2">
      <c r="A72" s="4"/>
      <c r="B72" s="4"/>
      <c r="C72" s="5"/>
      <c r="D72" s="5"/>
      <c r="E72" s="5"/>
      <c r="F72" s="30"/>
      <c r="G72" s="5"/>
      <c r="H72" s="25"/>
      <c r="I72" s="27"/>
      <c r="J72" s="27"/>
      <c r="K72" s="27"/>
    </row>
    <row r="73" spans="1:11" s="3" customFormat="1" x14ac:dyDescent="0.2">
      <c r="A73" s="4"/>
      <c r="B73" s="4"/>
      <c r="C73" s="5"/>
      <c r="D73" s="5"/>
      <c r="E73" s="5"/>
      <c r="F73" s="30"/>
      <c r="G73" s="5"/>
      <c r="H73" s="25"/>
      <c r="I73" s="27"/>
      <c r="J73" s="27"/>
      <c r="K73" s="27"/>
    </row>
    <row r="74" spans="1:11" s="3" customFormat="1" x14ac:dyDescent="0.2">
      <c r="A74" s="4"/>
      <c r="B74" s="4"/>
      <c r="C74" s="5"/>
      <c r="D74" s="5"/>
      <c r="E74" s="5"/>
      <c r="F74" s="30"/>
      <c r="G74" s="5"/>
      <c r="H74" s="25"/>
      <c r="I74" s="27"/>
      <c r="J74" s="27"/>
      <c r="K74" s="27"/>
    </row>
    <row r="75" spans="1:11" s="3" customFormat="1" x14ac:dyDescent="0.2">
      <c r="A75" s="4"/>
      <c r="B75" s="4"/>
      <c r="C75" s="5"/>
      <c r="D75" s="5"/>
      <c r="E75" s="5"/>
      <c r="F75" s="30"/>
      <c r="G75" s="5"/>
      <c r="H75" s="25"/>
      <c r="I75" s="27"/>
      <c r="J75" s="27"/>
      <c r="K75" s="27"/>
    </row>
    <row r="76" spans="1:11" s="3" customFormat="1" x14ac:dyDescent="0.2">
      <c r="A76" s="4"/>
      <c r="B76" s="4"/>
      <c r="C76" s="5"/>
      <c r="D76" s="5"/>
      <c r="E76" s="5"/>
      <c r="F76" s="30"/>
      <c r="G76" s="5"/>
      <c r="H76" s="25"/>
      <c r="I76" s="27"/>
      <c r="J76" s="27"/>
      <c r="K76" s="27"/>
    </row>
    <row r="77" spans="1:11" s="3" customFormat="1" x14ac:dyDescent="0.2">
      <c r="A77" s="4"/>
      <c r="B77" s="4"/>
      <c r="C77" s="5"/>
      <c r="D77" s="5"/>
      <c r="E77" s="5"/>
      <c r="F77" s="30"/>
      <c r="G77" s="5"/>
      <c r="H77" s="25"/>
      <c r="I77" s="27"/>
      <c r="J77" s="27"/>
      <c r="K77" s="27"/>
    </row>
    <row r="78" spans="1:11" s="3" customFormat="1" x14ac:dyDescent="0.2">
      <c r="A78" s="4"/>
      <c r="B78" s="4"/>
      <c r="C78" s="5"/>
      <c r="D78" s="5"/>
      <c r="E78" s="5"/>
      <c r="F78" s="30"/>
      <c r="G78" s="5"/>
      <c r="H78" s="25"/>
      <c r="I78" s="27"/>
      <c r="J78" s="27"/>
      <c r="K78" s="27"/>
    </row>
    <row r="79" spans="1:11" ht="24.9" customHeight="1" x14ac:dyDescent="0.2"/>
    <row r="85" spans="1:11" ht="24.9" customHeight="1" x14ac:dyDescent="0.2"/>
    <row r="86" spans="1:11" s="3" customFormat="1" x14ac:dyDescent="0.2">
      <c r="A86" s="4"/>
      <c r="B86" s="4"/>
      <c r="C86" s="5"/>
      <c r="D86" s="5"/>
      <c r="E86" s="5"/>
      <c r="F86" s="30"/>
      <c r="G86" s="5"/>
      <c r="H86" s="25"/>
      <c r="I86" s="27"/>
      <c r="J86" s="27"/>
      <c r="K86" s="27"/>
    </row>
    <row r="87" spans="1:11" s="3" customFormat="1" x14ac:dyDescent="0.2">
      <c r="A87" s="4"/>
      <c r="B87" s="4"/>
      <c r="C87" s="5"/>
      <c r="D87" s="5"/>
      <c r="E87" s="5"/>
      <c r="F87" s="30"/>
      <c r="G87" s="5"/>
      <c r="H87" s="25"/>
      <c r="I87" s="27"/>
      <c r="J87" s="27"/>
      <c r="K87" s="27"/>
    </row>
    <row r="88" spans="1:11" s="3" customFormat="1" x14ac:dyDescent="0.2">
      <c r="A88" s="4"/>
      <c r="B88" s="4"/>
      <c r="C88" s="5"/>
      <c r="D88" s="5"/>
      <c r="E88" s="5"/>
      <c r="F88" s="30"/>
      <c r="G88" s="5"/>
      <c r="H88" s="25"/>
      <c r="I88" s="27"/>
      <c r="J88" s="27"/>
      <c r="K88" s="27"/>
    </row>
    <row r="89" spans="1:11" s="3" customFormat="1" x14ac:dyDescent="0.2">
      <c r="A89" s="4"/>
      <c r="B89" s="4"/>
      <c r="C89" s="5"/>
      <c r="D89" s="5"/>
      <c r="E89" s="5"/>
      <c r="F89" s="30"/>
      <c r="G89" s="5"/>
      <c r="H89" s="25"/>
      <c r="I89" s="27"/>
      <c r="J89" s="27"/>
      <c r="K89" s="27"/>
    </row>
    <row r="90" spans="1:11" s="3" customFormat="1" x14ac:dyDescent="0.2">
      <c r="A90" s="4"/>
      <c r="B90" s="4"/>
      <c r="C90" s="5"/>
      <c r="D90" s="5"/>
      <c r="E90" s="5"/>
      <c r="F90" s="30"/>
      <c r="G90" s="5"/>
      <c r="H90" s="25"/>
      <c r="I90" s="27"/>
      <c r="J90" s="27"/>
      <c r="K90" s="27"/>
    </row>
    <row r="91" spans="1:11" s="3" customFormat="1" x14ac:dyDescent="0.2">
      <c r="A91" s="4"/>
      <c r="B91" s="4"/>
      <c r="C91" s="5"/>
      <c r="D91" s="5"/>
      <c r="E91" s="5"/>
      <c r="F91" s="30"/>
      <c r="G91" s="5"/>
      <c r="H91" s="25"/>
      <c r="I91" s="27"/>
      <c r="J91" s="27"/>
      <c r="K91" s="27"/>
    </row>
    <row r="92" spans="1:11" s="3" customFormat="1" x14ac:dyDescent="0.2">
      <c r="A92" s="4"/>
      <c r="B92" s="4"/>
      <c r="C92" s="5"/>
      <c r="D92" s="5"/>
      <c r="E92" s="5"/>
      <c r="F92" s="30"/>
      <c r="G92" s="5"/>
      <c r="H92" s="25"/>
      <c r="I92" s="27"/>
      <c r="J92" s="27"/>
      <c r="K92" s="27"/>
    </row>
    <row r="93" spans="1:11" ht="24.9" customHeight="1" x14ac:dyDescent="0.2"/>
    <row r="94" spans="1:11" s="3" customFormat="1" x14ac:dyDescent="0.2">
      <c r="A94" s="4"/>
      <c r="B94" s="4"/>
      <c r="C94" s="5"/>
      <c r="D94" s="5"/>
      <c r="E94" s="5"/>
      <c r="F94" s="30"/>
      <c r="G94" s="5"/>
      <c r="H94" s="25"/>
      <c r="I94" s="27"/>
      <c r="J94" s="27"/>
      <c r="K94" s="27"/>
    </row>
    <row r="95" spans="1:11" s="3" customFormat="1" x14ac:dyDescent="0.2">
      <c r="A95" s="4"/>
      <c r="B95" s="4"/>
      <c r="C95" s="5"/>
      <c r="D95" s="5"/>
      <c r="E95" s="5"/>
      <c r="F95" s="30"/>
      <c r="G95" s="5"/>
      <c r="H95" s="25"/>
      <c r="I95" s="27"/>
      <c r="J95" s="27"/>
      <c r="K95" s="27"/>
    </row>
    <row r="96" spans="1:11" s="3" customFormat="1" x14ac:dyDescent="0.2">
      <c r="A96" s="4"/>
      <c r="B96" s="4"/>
      <c r="C96" s="5"/>
      <c r="D96" s="5"/>
      <c r="E96" s="5"/>
      <c r="F96" s="30"/>
      <c r="G96" s="5"/>
      <c r="H96" s="25"/>
      <c r="I96" s="27"/>
      <c r="J96" s="27"/>
      <c r="K96" s="27"/>
    </row>
    <row r="97" spans="1:11" ht="24.9" customHeight="1" x14ac:dyDescent="0.2"/>
    <row r="102" spans="1:11" ht="24.9" customHeight="1" x14ac:dyDescent="0.2"/>
    <row r="103" spans="1:11" s="3" customFormat="1" x14ac:dyDescent="0.2">
      <c r="A103" s="4"/>
      <c r="B103" s="4"/>
      <c r="C103" s="5"/>
      <c r="D103" s="5"/>
      <c r="E103" s="5"/>
      <c r="F103" s="30"/>
      <c r="G103" s="5"/>
      <c r="H103" s="25"/>
      <c r="I103" s="27"/>
      <c r="J103" s="27"/>
      <c r="K103" s="27"/>
    </row>
    <row r="104" spans="1:11" s="3" customFormat="1" x14ac:dyDescent="0.2">
      <c r="A104" s="4"/>
      <c r="B104" s="4"/>
      <c r="C104" s="5"/>
      <c r="D104" s="5"/>
      <c r="E104" s="5"/>
      <c r="F104" s="30"/>
      <c r="G104" s="5"/>
      <c r="H104" s="25"/>
      <c r="I104" s="27"/>
      <c r="J104" s="27"/>
      <c r="K104" s="27"/>
    </row>
    <row r="105" spans="1:11" s="3" customFormat="1" x14ac:dyDescent="0.2">
      <c r="A105" s="4"/>
      <c r="B105" s="4"/>
      <c r="C105" s="5"/>
      <c r="D105" s="5"/>
      <c r="E105" s="5"/>
      <c r="F105" s="30"/>
      <c r="G105" s="5"/>
      <c r="H105" s="25"/>
      <c r="I105" s="27"/>
      <c r="J105" s="27"/>
      <c r="K105" s="27"/>
    </row>
    <row r="106" spans="1:11" s="3" customFormat="1" x14ac:dyDescent="0.2">
      <c r="A106" s="4"/>
      <c r="B106" s="4"/>
      <c r="C106" s="5"/>
      <c r="D106" s="5"/>
      <c r="E106" s="5"/>
      <c r="F106" s="30"/>
      <c r="G106" s="5"/>
      <c r="H106" s="25"/>
      <c r="I106" s="27"/>
      <c r="J106" s="27"/>
      <c r="K106" s="27"/>
    </row>
    <row r="107" spans="1:11" ht="24.9" customHeight="1" x14ac:dyDescent="0.2"/>
    <row r="110" spans="1:11" ht="24.9" customHeight="1" x14ac:dyDescent="0.2"/>
    <row r="113" spans="1:11" ht="24.9" customHeight="1" x14ac:dyDescent="0.2"/>
    <row r="114" spans="1:11" s="3" customFormat="1" x14ac:dyDescent="0.2">
      <c r="A114" s="4"/>
      <c r="B114" s="4"/>
      <c r="C114" s="5"/>
      <c r="D114" s="5"/>
      <c r="E114" s="5"/>
      <c r="F114" s="30"/>
      <c r="G114" s="5"/>
      <c r="H114" s="25"/>
      <c r="I114" s="27"/>
      <c r="J114" s="27"/>
      <c r="K114" s="27"/>
    </row>
    <row r="115" spans="1:11" s="3" customFormat="1" x14ac:dyDescent="0.2">
      <c r="A115" s="4"/>
      <c r="B115" s="4"/>
      <c r="C115" s="5"/>
      <c r="D115" s="5"/>
      <c r="E115" s="5"/>
      <c r="F115" s="30"/>
      <c r="G115" s="5"/>
      <c r="H115" s="25"/>
      <c r="I115" s="27"/>
      <c r="J115" s="27"/>
      <c r="K115" s="27"/>
    </row>
    <row r="116" spans="1:11" s="3" customFormat="1" x14ac:dyDescent="0.2">
      <c r="A116" s="4"/>
      <c r="B116" s="4"/>
      <c r="C116" s="5"/>
      <c r="D116" s="5"/>
      <c r="E116" s="5"/>
      <c r="F116" s="30"/>
      <c r="G116" s="5"/>
      <c r="H116" s="25"/>
      <c r="I116" s="27"/>
      <c r="J116" s="27"/>
      <c r="K116" s="27"/>
    </row>
    <row r="117" spans="1:11" ht="24.9" customHeight="1" x14ac:dyDescent="0.2"/>
    <row r="120" spans="1:11" ht="24.9" customHeight="1" x14ac:dyDescent="0.2"/>
    <row r="122" spans="1:11" ht="24.9" customHeight="1" x14ac:dyDescent="0.2"/>
    <row r="123" spans="1:11" s="3" customFormat="1" x14ac:dyDescent="0.2">
      <c r="A123" s="4"/>
      <c r="B123" s="4"/>
      <c r="C123" s="5"/>
      <c r="D123" s="5"/>
      <c r="E123" s="5"/>
      <c r="F123" s="30"/>
      <c r="G123" s="5"/>
      <c r="H123" s="25"/>
      <c r="I123" s="27"/>
      <c r="J123" s="27"/>
      <c r="K123" s="27"/>
    </row>
    <row r="124" spans="1:11" s="3" customFormat="1" x14ac:dyDescent="0.2">
      <c r="A124" s="4"/>
      <c r="B124" s="4"/>
      <c r="C124" s="5"/>
      <c r="D124" s="5"/>
      <c r="E124" s="5"/>
      <c r="F124" s="30"/>
      <c r="G124" s="5"/>
      <c r="H124" s="25"/>
      <c r="I124" s="27"/>
      <c r="J124" s="27"/>
      <c r="K124" s="27"/>
    </row>
    <row r="125" spans="1:11" s="3" customFormat="1" x14ac:dyDescent="0.2">
      <c r="A125" s="4"/>
      <c r="B125" s="4"/>
      <c r="C125" s="5"/>
      <c r="D125" s="5"/>
      <c r="E125" s="5"/>
      <c r="F125" s="30"/>
      <c r="G125" s="5"/>
      <c r="H125" s="25"/>
      <c r="I125" s="27"/>
      <c r="J125" s="27"/>
      <c r="K125" s="27"/>
    </row>
    <row r="126" spans="1:11" s="3" customFormat="1" x14ac:dyDescent="0.2">
      <c r="A126" s="4"/>
      <c r="B126" s="4"/>
      <c r="C126" s="5"/>
      <c r="D126" s="5"/>
      <c r="E126" s="5"/>
      <c r="F126" s="30"/>
      <c r="G126" s="5"/>
      <c r="H126" s="25"/>
      <c r="I126" s="27"/>
      <c r="J126" s="27"/>
      <c r="K126" s="27"/>
    </row>
    <row r="127" spans="1:11" s="3" customFormat="1" x14ac:dyDescent="0.2">
      <c r="A127" s="4"/>
      <c r="B127" s="4"/>
      <c r="C127" s="5"/>
      <c r="D127" s="5"/>
      <c r="E127" s="5"/>
      <c r="F127" s="30"/>
      <c r="G127" s="5"/>
      <c r="H127" s="25"/>
      <c r="I127" s="27"/>
      <c r="J127" s="27"/>
      <c r="K127" s="27"/>
    </row>
    <row r="128" spans="1:11" s="3" customFormat="1" x14ac:dyDescent="0.2">
      <c r="A128" s="4"/>
      <c r="B128" s="4"/>
      <c r="C128" s="5"/>
      <c r="D128" s="5"/>
      <c r="E128" s="5"/>
      <c r="F128" s="30"/>
      <c r="G128" s="5"/>
      <c r="H128" s="25"/>
      <c r="I128" s="27"/>
      <c r="J128" s="27"/>
      <c r="K128" s="27"/>
    </row>
    <row r="129" spans="1:11" s="3" customFormat="1" x14ac:dyDescent="0.2">
      <c r="A129" s="4"/>
      <c r="B129" s="4"/>
      <c r="C129" s="5"/>
      <c r="D129" s="5"/>
      <c r="E129" s="5"/>
      <c r="F129" s="30"/>
      <c r="G129" s="5"/>
      <c r="H129" s="25"/>
      <c r="I129" s="27"/>
      <c r="J129" s="27"/>
      <c r="K129" s="27"/>
    </row>
    <row r="130" spans="1:11" s="3" customFormat="1" x14ac:dyDescent="0.2">
      <c r="A130" s="4"/>
      <c r="B130" s="4"/>
      <c r="C130" s="5"/>
      <c r="D130" s="5"/>
      <c r="E130" s="5"/>
      <c r="F130" s="30"/>
      <c r="G130" s="5"/>
      <c r="H130" s="25"/>
      <c r="I130" s="27"/>
      <c r="J130" s="27"/>
      <c r="K130" s="27"/>
    </row>
    <row r="131" spans="1:11" ht="24.9" customHeight="1" x14ac:dyDescent="0.2"/>
    <row r="133" spans="1:11" ht="24.9" customHeight="1" x14ac:dyDescent="0.2"/>
    <row r="134" spans="1:11" s="3" customFormat="1" x14ac:dyDescent="0.2">
      <c r="A134" s="4"/>
      <c r="B134" s="4"/>
      <c r="C134" s="5"/>
      <c r="D134" s="5"/>
      <c r="E134" s="5"/>
      <c r="F134" s="30"/>
      <c r="G134" s="5"/>
      <c r="H134" s="25"/>
      <c r="I134" s="27"/>
      <c r="J134" s="27"/>
      <c r="K134" s="27"/>
    </row>
    <row r="135" spans="1:11" s="3" customFormat="1" x14ac:dyDescent="0.2">
      <c r="A135" s="4"/>
      <c r="B135" s="4"/>
      <c r="C135" s="5"/>
      <c r="D135" s="5"/>
      <c r="E135" s="5"/>
      <c r="F135" s="30"/>
      <c r="G135" s="5"/>
      <c r="H135" s="25"/>
      <c r="I135" s="27"/>
      <c r="J135" s="27"/>
      <c r="K135" s="27"/>
    </row>
    <row r="136" spans="1:11" s="3" customFormat="1" x14ac:dyDescent="0.2">
      <c r="A136" s="4"/>
      <c r="B136" s="4"/>
      <c r="C136" s="5"/>
      <c r="D136" s="5"/>
      <c r="E136" s="5"/>
      <c r="F136" s="30"/>
      <c r="G136" s="5"/>
      <c r="H136" s="25"/>
      <c r="I136" s="27"/>
      <c r="J136" s="27"/>
      <c r="K136" s="27"/>
    </row>
    <row r="137" spans="1:11" s="3" customFormat="1" x14ac:dyDescent="0.2">
      <c r="A137" s="4"/>
      <c r="B137" s="4"/>
      <c r="C137" s="5"/>
      <c r="D137" s="5"/>
      <c r="E137" s="5"/>
      <c r="F137" s="30"/>
      <c r="G137" s="5"/>
      <c r="H137" s="25"/>
      <c r="I137" s="27"/>
      <c r="J137" s="27"/>
      <c r="K137" s="27"/>
    </row>
    <row r="138" spans="1:11" ht="24.9" customHeight="1" x14ac:dyDescent="0.2"/>
    <row r="141" spans="1:11" ht="24.9" customHeight="1" x14ac:dyDescent="0.2"/>
    <row r="142" spans="1:11" s="3" customFormat="1" x14ac:dyDescent="0.2">
      <c r="A142" s="4"/>
      <c r="B142" s="4"/>
      <c r="C142" s="5"/>
      <c r="D142" s="5"/>
      <c r="E142" s="5"/>
      <c r="F142" s="30"/>
      <c r="G142" s="5"/>
      <c r="H142" s="25"/>
      <c r="I142" s="27"/>
      <c r="J142" s="27"/>
      <c r="K142" s="27"/>
    </row>
    <row r="143" spans="1:11" s="3" customFormat="1" x14ac:dyDescent="0.2">
      <c r="A143" s="4"/>
      <c r="B143" s="4"/>
      <c r="C143" s="5"/>
      <c r="D143" s="5"/>
      <c r="E143" s="5"/>
      <c r="F143" s="30"/>
      <c r="G143" s="5"/>
      <c r="H143" s="25"/>
      <c r="I143" s="27"/>
      <c r="J143" s="27"/>
      <c r="K143" s="27"/>
    </row>
    <row r="144" spans="1:11" s="3" customFormat="1" x14ac:dyDescent="0.2">
      <c r="A144" s="4"/>
      <c r="B144" s="4"/>
      <c r="C144" s="5"/>
      <c r="D144" s="5"/>
      <c r="E144" s="5"/>
      <c r="F144" s="30"/>
      <c r="G144" s="5"/>
      <c r="H144" s="25"/>
      <c r="I144" s="27"/>
      <c r="J144" s="27"/>
      <c r="K144" s="27"/>
    </row>
    <row r="145" spans="1:11" s="3" customFormat="1" x14ac:dyDescent="0.2">
      <c r="A145" s="4"/>
      <c r="B145" s="4"/>
      <c r="C145" s="5"/>
      <c r="D145" s="5"/>
      <c r="E145" s="5"/>
      <c r="F145" s="30"/>
      <c r="G145" s="5"/>
      <c r="H145" s="25"/>
      <c r="I145" s="27"/>
      <c r="J145" s="27"/>
      <c r="K145" s="27"/>
    </row>
    <row r="146" spans="1:11" s="3" customFormat="1" x14ac:dyDescent="0.2">
      <c r="A146" s="4"/>
      <c r="B146" s="4"/>
      <c r="C146" s="5"/>
      <c r="D146" s="5"/>
      <c r="E146" s="5"/>
      <c r="F146" s="30"/>
      <c r="G146" s="5"/>
      <c r="H146" s="25"/>
      <c r="I146" s="27"/>
      <c r="J146" s="27"/>
      <c r="K146" s="27"/>
    </row>
    <row r="147" spans="1:11" ht="24.9" customHeight="1" x14ac:dyDescent="0.2"/>
    <row r="150" spans="1:11" ht="24.9" customHeight="1" x14ac:dyDescent="0.2"/>
    <row r="151" spans="1:11" s="3" customFormat="1" x14ac:dyDescent="0.2">
      <c r="A151" s="4"/>
      <c r="B151" s="4"/>
      <c r="C151" s="5"/>
      <c r="D151" s="5"/>
      <c r="E151" s="5"/>
      <c r="F151" s="30"/>
      <c r="G151" s="5"/>
      <c r="H151" s="25"/>
      <c r="I151" s="27"/>
      <c r="J151" s="27"/>
      <c r="K151" s="27"/>
    </row>
    <row r="152" spans="1:11" s="3" customFormat="1" x14ac:dyDescent="0.2">
      <c r="A152" s="4"/>
      <c r="B152" s="4"/>
      <c r="C152" s="5"/>
      <c r="D152" s="5"/>
      <c r="E152" s="5"/>
      <c r="F152" s="30"/>
      <c r="G152" s="5"/>
      <c r="H152" s="25"/>
      <c r="I152" s="27"/>
      <c r="J152" s="27"/>
      <c r="K152" s="27"/>
    </row>
    <row r="153" spans="1:11" s="3" customFormat="1" x14ac:dyDescent="0.2">
      <c r="A153" s="4"/>
      <c r="B153" s="4"/>
      <c r="C153" s="5"/>
      <c r="D153" s="5"/>
      <c r="E153" s="5"/>
      <c r="F153" s="30"/>
      <c r="G153" s="5"/>
      <c r="H153" s="25"/>
      <c r="I153" s="27"/>
      <c r="J153" s="27"/>
      <c r="K153" s="27"/>
    </row>
    <row r="154" spans="1:11" ht="24.9" customHeight="1" x14ac:dyDescent="0.2"/>
    <row r="155" spans="1:11" s="3" customFormat="1" x14ac:dyDescent="0.2">
      <c r="A155" s="4"/>
      <c r="B155" s="4"/>
      <c r="C155" s="5"/>
      <c r="D155" s="5"/>
      <c r="E155" s="5"/>
      <c r="F155" s="30"/>
      <c r="G155" s="5"/>
      <c r="H155" s="25"/>
      <c r="I155" s="27"/>
      <c r="J155" s="27"/>
      <c r="K155" s="27"/>
    </row>
    <row r="156" spans="1:11" s="3" customFormat="1" x14ac:dyDescent="0.2">
      <c r="A156" s="4"/>
      <c r="B156" s="4"/>
      <c r="C156" s="5"/>
      <c r="D156" s="5"/>
      <c r="E156" s="5"/>
      <c r="F156" s="30"/>
      <c r="G156" s="5"/>
      <c r="H156" s="25"/>
      <c r="I156" s="27"/>
      <c r="J156" s="27"/>
      <c r="K156" s="27"/>
    </row>
    <row r="157" spans="1:11" s="3" customFormat="1" x14ac:dyDescent="0.2">
      <c r="A157" s="4"/>
      <c r="B157" s="4"/>
      <c r="C157" s="5"/>
      <c r="D157" s="5"/>
      <c r="E157" s="5"/>
      <c r="F157" s="30"/>
      <c r="G157" s="5"/>
      <c r="H157" s="25"/>
      <c r="I157" s="27"/>
      <c r="J157" s="27"/>
      <c r="K157" s="27"/>
    </row>
    <row r="158" spans="1:11" ht="24.9" customHeight="1" x14ac:dyDescent="0.2"/>
    <row r="159" spans="1:11" s="3" customFormat="1" x14ac:dyDescent="0.2">
      <c r="A159" s="4"/>
      <c r="B159" s="4"/>
      <c r="C159" s="5"/>
      <c r="D159" s="5"/>
      <c r="E159" s="5"/>
      <c r="F159" s="30"/>
      <c r="G159" s="5"/>
      <c r="H159" s="25"/>
      <c r="I159" s="27"/>
      <c r="J159" s="27"/>
      <c r="K159" s="27"/>
    </row>
    <row r="160" spans="1:11" s="3" customFormat="1" x14ac:dyDescent="0.2">
      <c r="A160" s="4"/>
      <c r="B160" s="4"/>
      <c r="C160" s="5"/>
      <c r="D160" s="5"/>
      <c r="E160" s="5"/>
      <c r="F160" s="30"/>
      <c r="G160" s="5"/>
      <c r="H160" s="25"/>
      <c r="I160" s="27"/>
      <c r="J160" s="27"/>
      <c r="K160" s="27"/>
    </row>
    <row r="161" spans="1:11" s="3" customFormat="1" x14ac:dyDescent="0.2">
      <c r="A161" s="4"/>
      <c r="B161" s="4"/>
      <c r="C161" s="5"/>
      <c r="D161" s="5"/>
      <c r="E161" s="5"/>
      <c r="F161" s="30"/>
      <c r="G161" s="5"/>
      <c r="H161" s="25"/>
      <c r="I161" s="27"/>
      <c r="J161" s="27"/>
      <c r="K161" s="27"/>
    </row>
    <row r="162" spans="1:11" ht="24.9" customHeight="1" x14ac:dyDescent="0.2"/>
    <row r="163" spans="1:11" s="3" customFormat="1" x14ac:dyDescent="0.2">
      <c r="A163" s="4"/>
      <c r="B163" s="4"/>
      <c r="C163" s="5"/>
      <c r="D163" s="5"/>
      <c r="E163" s="5"/>
      <c r="F163" s="30"/>
      <c r="G163" s="5"/>
      <c r="H163" s="25"/>
      <c r="I163" s="27"/>
      <c r="J163" s="27"/>
      <c r="K163" s="27"/>
    </row>
    <row r="164" spans="1:11" s="3" customFormat="1" x14ac:dyDescent="0.2">
      <c r="A164" s="4"/>
      <c r="B164" s="4"/>
      <c r="C164" s="5"/>
      <c r="D164" s="5"/>
      <c r="E164" s="5"/>
      <c r="F164" s="30"/>
      <c r="G164" s="5"/>
      <c r="H164" s="25"/>
      <c r="I164" s="27"/>
      <c r="J164" s="27"/>
      <c r="K164" s="27"/>
    </row>
    <row r="165" spans="1:11" s="3" customFormat="1" x14ac:dyDescent="0.2">
      <c r="A165" s="4"/>
      <c r="B165" s="4"/>
      <c r="C165" s="5"/>
      <c r="D165" s="5"/>
      <c r="E165" s="5"/>
      <c r="F165" s="30"/>
      <c r="G165" s="5"/>
      <c r="H165" s="25"/>
      <c r="I165" s="27"/>
      <c r="J165" s="27"/>
      <c r="K165" s="27"/>
    </row>
    <row r="166" spans="1:11" s="3" customFormat="1" x14ac:dyDescent="0.2">
      <c r="A166" s="4"/>
      <c r="B166" s="4"/>
      <c r="C166" s="5"/>
      <c r="D166" s="5"/>
      <c r="E166" s="5"/>
      <c r="F166" s="30"/>
      <c r="G166" s="5"/>
      <c r="H166" s="25"/>
      <c r="I166" s="27"/>
      <c r="J166" s="27"/>
      <c r="K166" s="27"/>
    </row>
    <row r="167" spans="1:11" ht="24.9" customHeight="1" x14ac:dyDescent="0.2"/>
    <row r="168" spans="1:11" s="3" customFormat="1" x14ac:dyDescent="0.2">
      <c r="A168" s="4"/>
      <c r="B168" s="4"/>
      <c r="C168" s="5"/>
      <c r="D168" s="5"/>
      <c r="E168" s="5"/>
      <c r="F168" s="30"/>
      <c r="G168" s="5"/>
      <c r="H168" s="25"/>
      <c r="I168" s="27"/>
      <c r="J168" s="27"/>
      <c r="K168" s="27"/>
    </row>
    <row r="169" spans="1:11" ht="24.9" customHeight="1" x14ac:dyDescent="0.2"/>
    <row r="170" spans="1:11" s="3" customFormat="1" x14ac:dyDescent="0.2">
      <c r="A170" s="4"/>
      <c r="B170" s="4"/>
      <c r="C170" s="5"/>
      <c r="D170" s="5"/>
      <c r="E170" s="5"/>
      <c r="F170" s="30"/>
      <c r="G170" s="5"/>
      <c r="H170" s="25"/>
      <c r="I170" s="27"/>
      <c r="J170" s="27"/>
      <c r="K170" s="27"/>
    </row>
    <row r="171" spans="1:11" ht="24.9" customHeight="1" x14ac:dyDescent="0.2"/>
    <row r="174" spans="1:11" ht="24.9" customHeight="1" x14ac:dyDescent="0.2"/>
    <row r="175" spans="1:11" ht="24.9" customHeight="1" x14ac:dyDescent="0.2"/>
    <row r="176" spans="1:11" s="3" customFormat="1" x14ac:dyDescent="0.2">
      <c r="A176" s="4"/>
      <c r="B176" s="4"/>
      <c r="C176" s="5"/>
      <c r="D176" s="5"/>
      <c r="E176" s="5"/>
      <c r="F176" s="30"/>
      <c r="G176" s="5"/>
      <c r="H176" s="25"/>
      <c r="I176" s="27"/>
      <c r="J176" s="27"/>
      <c r="K176" s="27"/>
    </row>
    <row r="177" spans="1:11" s="3" customFormat="1" x14ac:dyDescent="0.2">
      <c r="A177" s="4"/>
      <c r="B177" s="4"/>
      <c r="C177" s="5"/>
      <c r="D177" s="5"/>
      <c r="E177" s="5"/>
      <c r="F177" s="30"/>
      <c r="G177" s="5"/>
      <c r="H177" s="25"/>
      <c r="I177" s="27"/>
      <c r="J177" s="27"/>
      <c r="K177" s="27"/>
    </row>
    <row r="178" spans="1:11" s="3" customFormat="1" x14ac:dyDescent="0.2">
      <c r="A178" s="4"/>
      <c r="B178" s="4"/>
      <c r="C178" s="5"/>
      <c r="D178" s="5"/>
      <c r="E178" s="5"/>
      <c r="F178" s="30"/>
      <c r="G178" s="5"/>
      <c r="H178" s="25"/>
      <c r="I178" s="27"/>
      <c r="J178" s="27"/>
      <c r="K178" s="27"/>
    </row>
    <row r="179" spans="1:11" s="3" customFormat="1" x14ac:dyDescent="0.2">
      <c r="A179" s="4"/>
      <c r="B179" s="4"/>
      <c r="C179" s="5"/>
      <c r="D179" s="5"/>
      <c r="E179" s="5"/>
      <c r="F179" s="30"/>
      <c r="G179" s="5"/>
      <c r="H179" s="25"/>
      <c r="I179" s="27"/>
      <c r="J179" s="27"/>
      <c r="K179" s="27"/>
    </row>
    <row r="180" spans="1:11" ht="24.9" customHeight="1" x14ac:dyDescent="0.2"/>
    <row r="185" spans="1:11" ht="24.9" customHeight="1" x14ac:dyDescent="0.2"/>
    <row r="186" spans="1:11" ht="24.9" customHeight="1" x14ac:dyDescent="0.2"/>
    <row r="187" spans="1:11" s="3" customFormat="1" x14ac:dyDescent="0.2">
      <c r="A187" s="4"/>
      <c r="B187" s="4"/>
      <c r="C187" s="5"/>
      <c r="D187" s="5"/>
      <c r="E187" s="5"/>
      <c r="F187" s="30"/>
      <c r="G187" s="5"/>
      <c r="H187" s="25"/>
      <c r="I187" s="27"/>
      <c r="J187" s="27"/>
      <c r="K187" s="27"/>
    </row>
    <row r="188" spans="1:11" s="3" customFormat="1" x14ac:dyDescent="0.2">
      <c r="A188" s="4"/>
      <c r="B188" s="4"/>
      <c r="C188" s="5"/>
      <c r="D188" s="5"/>
      <c r="E188" s="5"/>
      <c r="F188" s="30"/>
      <c r="G188" s="5"/>
      <c r="H188" s="25"/>
      <c r="I188" s="27"/>
      <c r="J188" s="27"/>
      <c r="K188" s="27"/>
    </row>
    <row r="189" spans="1:11" s="3" customFormat="1" x14ac:dyDescent="0.2">
      <c r="A189" s="4"/>
      <c r="B189" s="4"/>
      <c r="C189" s="5"/>
      <c r="D189" s="5"/>
      <c r="E189" s="5"/>
      <c r="F189" s="30"/>
      <c r="G189" s="5"/>
      <c r="H189" s="25"/>
      <c r="I189" s="27"/>
      <c r="J189" s="27"/>
      <c r="K189" s="27"/>
    </row>
    <row r="190" spans="1:11" s="3" customFormat="1" x14ac:dyDescent="0.2">
      <c r="A190" s="4"/>
      <c r="B190" s="4"/>
      <c r="C190" s="5"/>
      <c r="D190" s="5"/>
      <c r="E190" s="5"/>
      <c r="F190" s="30"/>
      <c r="G190" s="5"/>
      <c r="H190" s="25"/>
      <c r="I190" s="27"/>
      <c r="J190" s="27"/>
      <c r="K190" s="27"/>
    </row>
    <row r="191" spans="1:11" ht="24.9" customHeight="1" x14ac:dyDescent="0.2"/>
    <row r="193" spans="1:11" ht="24.9" customHeight="1" x14ac:dyDescent="0.2"/>
    <row r="194" spans="1:11" s="3" customFormat="1" x14ac:dyDescent="0.2">
      <c r="A194" s="4"/>
      <c r="B194" s="4"/>
      <c r="C194" s="5"/>
      <c r="D194" s="5"/>
      <c r="E194" s="5"/>
      <c r="F194" s="30"/>
      <c r="G194" s="5"/>
      <c r="H194" s="25"/>
      <c r="I194" s="27"/>
      <c r="J194" s="27"/>
      <c r="K194" s="27"/>
    </row>
    <row r="195" spans="1:11" s="3" customFormat="1" x14ac:dyDescent="0.2">
      <c r="A195" s="4"/>
      <c r="B195" s="4"/>
      <c r="C195" s="5"/>
      <c r="D195" s="5"/>
      <c r="E195" s="5"/>
      <c r="F195" s="30"/>
      <c r="G195" s="5"/>
      <c r="H195" s="25"/>
      <c r="I195" s="27"/>
      <c r="J195" s="27"/>
      <c r="K195" s="27"/>
    </row>
    <row r="196" spans="1:11" s="3" customFormat="1" x14ac:dyDescent="0.2">
      <c r="A196" s="4"/>
      <c r="B196" s="4"/>
      <c r="C196" s="5"/>
      <c r="D196" s="5"/>
      <c r="E196" s="5"/>
      <c r="F196" s="30"/>
      <c r="G196" s="5"/>
      <c r="H196" s="25"/>
      <c r="I196" s="27"/>
      <c r="J196" s="27"/>
      <c r="K196" s="27"/>
    </row>
    <row r="197" spans="1:11" s="3" customFormat="1" x14ac:dyDescent="0.2">
      <c r="A197" s="4"/>
      <c r="B197" s="4"/>
      <c r="C197" s="5"/>
      <c r="D197" s="5"/>
      <c r="E197" s="5"/>
      <c r="F197" s="30"/>
      <c r="G197" s="5"/>
      <c r="H197" s="25"/>
      <c r="I197" s="27"/>
      <c r="J197" s="27"/>
      <c r="K197" s="27"/>
    </row>
    <row r="198" spans="1:11" ht="24.9" customHeight="1" x14ac:dyDescent="0.2"/>
    <row r="199" spans="1:11" s="3" customFormat="1" x14ac:dyDescent="0.2">
      <c r="A199" s="4"/>
      <c r="B199" s="4"/>
      <c r="C199" s="5"/>
      <c r="D199" s="5"/>
      <c r="E199" s="5"/>
      <c r="F199" s="30"/>
      <c r="G199" s="5"/>
      <c r="H199" s="25"/>
      <c r="I199" s="27"/>
      <c r="J199" s="27"/>
      <c r="K199" s="27"/>
    </row>
    <row r="200" spans="1:11" s="3" customFormat="1" x14ac:dyDescent="0.2">
      <c r="A200" s="4"/>
      <c r="B200" s="4"/>
      <c r="C200" s="5"/>
      <c r="D200" s="5"/>
      <c r="E200" s="5"/>
      <c r="F200" s="30"/>
      <c r="G200" s="5"/>
      <c r="H200" s="25"/>
      <c r="I200" s="27"/>
      <c r="J200" s="27"/>
      <c r="K200" s="27"/>
    </row>
    <row r="201" spans="1:11" s="3" customFormat="1" x14ac:dyDescent="0.2">
      <c r="A201" s="4"/>
      <c r="B201" s="4"/>
      <c r="C201" s="5"/>
      <c r="D201" s="5"/>
      <c r="E201" s="5"/>
      <c r="F201" s="30"/>
      <c r="G201" s="5"/>
      <c r="H201" s="25"/>
      <c r="I201" s="27"/>
      <c r="J201" s="27"/>
      <c r="K201" s="27"/>
    </row>
    <row r="202" spans="1:11" ht="24.9" customHeight="1" x14ac:dyDescent="0.2"/>
    <row r="203" spans="1:11" s="3" customFormat="1" x14ac:dyDescent="0.2">
      <c r="A203" s="4"/>
      <c r="B203" s="4"/>
      <c r="C203" s="5"/>
      <c r="D203" s="5"/>
      <c r="E203" s="5"/>
      <c r="F203" s="30"/>
      <c r="G203" s="5"/>
      <c r="H203" s="25"/>
      <c r="I203" s="27"/>
      <c r="J203" s="27"/>
      <c r="K203" s="27"/>
    </row>
    <row r="204" spans="1:11" s="3" customFormat="1" x14ac:dyDescent="0.2">
      <c r="A204" s="4"/>
      <c r="B204" s="4"/>
      <c r="C204" s="5"/>
      <c r="D204" s="5"/>
      <c r="E204" s="5"/>
      <c r="F204" s="30"/>
      <c r="G204" s="5"/>
      <c r="H204" s="25"/>
      <c r="I204" s="27"/>
      <c r="J204" s="27"/>
      <c r="K204" s="27"/>
    </row>
    <row r="205" spans="1:11" s="3" customFormat="1" x14ac:dyDescent="0.2">
      <c r="A205" s="4"/>
      <c r="B205" s="4"/>
      <c r="C205" s="5"/>
      <c r="D205" s="5"/>
      <c r="E205" s="5"/>
      <c r="F205" s="30"/>
      <c r="G205" s="5"/>
      <c r="H205" s="25"/>
      <c r="I205" s="27"/>
      <c r="J205" s="27"/>
      <c r="K205" s="27"/>
    </row>
    <row r="206" spans="1:11" s="3" customFormat="1" x14ac:dyDescent="0.2">
      <c r="A206" s="4"/>
      <c r="B206" s="4"/>
      <c r="C206" s="5"/>
      <c r="D206" s="5"/>
      <c r="E206" s="5"/>
      <c r="F206" s="30"/>
      <c r="G206" s="5"/>
      <c r="H206" s="25"/>
      <c r="I206" s="27"/>
      <c r="J206" s="27"/>
      <c r="K206" s="27"/>
    </row>
    <row r="207" spans="1:11" ht="24.9" customHeight="1" x14ac:dyDescent="0.2"/>
    <row r="216" spans="1:11" ht="24.9" customHeight="1" x14ac:dyDescent="0.2"/>
    <row r="217" spans="1:11" ht="24.9" customHeight="1" x14ac:dyDescent="0.2"/>
    <row r="218" spans="1:11" s="3" customFormat="1" x14ac:dyDescent="0.2">
      <c r="A218" s="4"/>
      <c r="B218" s="4"/>
      <c r="C218" s="5"/>
      <c r="D218" s="5"/>
      <c r="E218" s="5"/>
      <c r="F218" s="30"/>
      <c r="G218" s="5"/>
      <c r="H218" s="25"/>
      <c r="I218" s="27"/>
      <c r="J218" s="27"/>
      <c r="K218" s="27"/>
    </row>
    <row r="219" spans="1:11" s="3" customFormat="1" x14ac:dyDescent="0.2">
      <c r="A219" s="4"/>
      <c r="B219" s="4"/>
      <c r="C219" s="5"/>
      <c r="D219" s="5"/>
      <c r="E219" s="5"/>
      <c r="F219" s="30"/>
      <c r="G219" s="5"/>
      <c r="H219" s="25"/>
      <c r="I219" s="27"/>
      <c r="J219" s="27"/>
      <c r="K219" s="27"/>
    </row>
    <row r="220" spans="1:11" s="3" customFormat="1" x14ac:dyDescent="0.2">
      <c r="A220" s="4"/>
      <c r="B220" s="4"/>
      <c r="C220" s="5"/>
      <c r="D220" s="5"/>
      <c r="E220" s="5"/>
      <c r="F220" s="30"/>
      <c r="G220" s="5"/>
      <c r="H220" s="25"/>
      <c r="I220" s="27"/>
      <c r="J220" s="27"/>
      <c r="K220" s="27"/>
    </row>
    <row r="221" spans="1:11" s="3" customFormat="1" x14ac:dyDescent="0.2">
      <c r="A221" s="4"/>
      <c r="B221" s="4"/>
      <c r="C221" s="5"/>
      <c r="D221" s="5"/>
      <c r="E221" s="5"/>
      <c r="F221" s="30"/>
      <c r="G221" s="5"/>
      <c r="H221" s="25"/>
      <c r="I221" s="27"/>
      <c r="J221" s="27"/>
      <c r="K221" s="27"/>
    </row>
    <row r="222" spans="1:11" ht="24.9" customHeight="1" x14ac:dyDescent="0.2"/>
  </sheetData>
  <mergeCells count="2">
    <mergeCell ref="A1:I1"/>
    <mergeCell ref="A2:I2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2" fitToHeight="0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2019-2020</vt:lpstr>
      <vt:lpstr>'Katalog 2019-2020'!Ispis_naslova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2014-01-07T13:47:23Z</dcterms:created>
  <dcterms:modified xsi:type="dcterms:W3CDTF">2019-07-08T10:38:23Z</dcterms:modified>
</cp:coreProperties>
</file>